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7.综合成绩公告-发宣传部\"/>
    </mc:Choice>
  </mc:AlternateContent>
  <bookViews>
    <workbookView xWindow="0" yWindow="0" windowWidth="20496" windowHeight="7860"/>
  </bookViews>
  <sheets>
    <sheet name="FDY202022岗位综合成绩" sheetId="10" r:id="rId1"/>
  </sheets>
  <definedNames>
    <definedName name="_xlnm._FilterDatabase" localSheetId="0" hidden="1">FDY202022岗位综合成绩!$A$2:$N$48</definedName>
  </definedNames>
  <calcPr calcId="152511"/>
</workbook>
</file>

<file path=xl/calcChain.xml><?xml version="1.0" encoding="utf-8"?>
<calcChain xmlns="http://schemas.openxmlformats.org/spreadsheetml/2006/main">
  <c r="K4" i="10" l="1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3" i="10" l="1"/>
</calcChain>
</file>

<file path=xl/sharedStrings.xml><?xml version="1.0" encoding="utf-8"?>
<sst xmlns="http://schemas.openxmlformats.org/spreadsheetml/2006/main" count="346" uniqueCount="125">
  <si>
    <t>序号</t>
  </si>
  <si>
    <t>姓名</t>
  </si>
  <si>
    <t>性别</t>
  </si>
  <si>
    <t>出生年月</t>
  </si>
  <si>
    <t>学位</t>
  </si>
  <si>
    <t>所学专业</t>
  </si>
  <si>
    <t>政治面貌</t>
  </si>
  <si>
    <t>硕士</t>
  </si>
  <si>
    <t>社会工作</t>
  </si>
  <si>
    <t>中共党员</t>
  </si>
  <si>
    <t>付佳鑫</t>
  </si>
  <si>
    <t>男</t>
  </si>
  <si>
    <t>行政管理</t>
  </si>
  <si>
    <t>FDY202022</t>
  </si>
  <si>
    <t>体育教学</t>
  </si>
  <si>
    <t>龚加有</t>
  </si>
  <si>
    <t>建筑与土木工程</t>
  </si>
  <si>
    <t>汉语国际教育</t>
  </si>
  <si>
    <t>新闻与传播</t>
  </si>
  <si>
    <t>遗传学</t>
  </si>
  <si>
    <t>王志宇</t>
  </si>
  <si>
    <t>日语语言文学</t>
  </si>
  <si>
    <t>张龙洋</t>
  </si>
  <si>
    <t>法学理论</t>
  </si>
  <si>
    <t>张明昊</t>
  </si>
  <si>
    <t>课程与教学论（物理）</t>
  </si>
  <si>
    <t>教育技术学</t>
  </si>
  <si>
    <t>备注</t>
    <phoneticPr fontId="1" type="noConversion"/>
  </si>
  <si>
    <t>工商管理</t>
  </si>
  <si>
    <t xml:space="preserve">中共党员 </t>
  </si>
  <si>
    <t>代雄伟</t>
  </si>
  <si>
    <t>农艺与种业</t>
  </si>
  <si>
    <t>自然地理学</t>
  </si>
  <si>
    <t>政治学理论</t>
  </si>
  <si>
    <t>李华健</t>
  </si>
  <si>
    <t>农产品加工及贮藏工程</t>
  </si>
  <si>
    <t>刘飞</t>
  </si>
  <si>
    <t>土地资源管理</t>
  </si>
  <si>
    <t>刘桥刚</t>
  </si>
  <si>
    <t>生物化学与分子生物学</t>
  </si>
  <si>
    <t>史英浩</t>
  </si>
  <si>
    <t>物理化学</t>
  </si>
  <si>
    <t>张煜枭</t>
  </si>
  <si>
    <t>风景园林</t>
  </si>
  <si>
    <t>食品科学</t>
  </si>
  <si>
    <t>常伟</t>
  </si>
  <si>
    <t>光学</t>
  </si>
  <si>
    <t>陈磊</t>
  </si>
  <si>
    <t>硕士</t>
    <phoneticPr fontId="1" type="noConversion"/>
  </si>
  <si>
    <t>男</t>
    <phoneticPr fontId="1" type="noConversion"/>
  </si>
  <si>
    <t>FDY202022</t>
    <phoneticPr fontId="1" type="noConversion"/>
  </si>
  <si>
    <t>美学</t>
  </si>
  <si>
    <t>李创</t>
  </si>
  <si>
    <t>环境工程</t>
  </si>
  <si>
    <t>刘艾吉</t>
  </si>
  <si>
    <t>体育教育训练学</t>
  </si>
  <si>
    <t>园艺</t>
  </si>
  <si>
    <t>熊安建</t>
  </si>
  <si>
    <t>英语学科教学</t>
  </si>
  <si>
    <t>植物病理学</t>
  </si>
  <si>
    <t>教育学原理</t>
  </si>
  <si>
    <t>刘继华</t>
  </si>
  <si>
    <t>食品加工与安全领域</t>
  </si>
  <si>
    <t>马银标</t>
  </si>
  <si>
    <t>民族政治与公共行政</t>
  </si>
  <si>
    <t>杨卫星</t>
  </si>
  <si>
    <t>保泽</t>
  </si>
  <si>
    <t>工业工程</t>
  </si>
  <si>
    <t>科学技术哲学</t>
  </si>
  <si>
    <t>马宾宾</t>
  </si>
  <si>
    <t>起家勇</t>
  </si>
  <si>
    <t>王振兴</t>
  </si>
  <si>
    <t>材料类型与工程</t>
  </si>
  <si>
    <t>文物与博物</t>
  </si>
  <si>
    <t>周毅</t>
  </si>
  <si>
    <t>车辆工程</t>
  </si>
  <si>
    <t>教育管理</t>
  </si>
  <si>
    <t>胡海林</t>
  </si>
  <si>
    <t>王永江</t>
  </si>
  <si>
    <t>1986.08</t>
  </si>
  <si>
    <t>法律硕士（非法学）</t>
  </si>
  <si>
    <t>严强</t>
  </si>
  <si>
    <t>1995.03</t>
  </si>
  <si>
    <t>余坤</t>
  </si>
  <si>
    <t>1990.11</t>
  </si>
  <si>
    <t>农业科技组织与服务</t>
  </si>
  <si>
    <t>1992.10</t>
  </si>
  <si>
    <t>子林波</t>
  </si>
  <si>
    <t>张勇明</t>
  </si>
  <si>
    <t>1994.10</t>
    <phoneticPr fontId="1" type="noConversion"/>
  </si>
  <si>
    <t xml:space="preserve">张健飞 </t>
    <phoneticPr fontId="1" type="noConversion"/>
  </si>
  <si>
    <t>陈华明</t>
  </si>
  <si>
    <t>茶学</t>
  </si>
  <si>
    <t>李肖宏</t>
  </si>
  <si>
    <t>吴鹏阳</t>
  </si>
  <si>
    <t>FDY202022</t>
    <phoneticPr fontId="2" type="noConversion"/>
  </si>
  <si>
    <t>1992.10</t>
    <phoneticPr fontId="1" type="noConversion"/>
  </si>
  <si>
    <t>1991.10</t>
    <phoneticPr fontId="1" type="noConversion"/>
  </si>
  <si>
    <t>1989.10</t>
    <phoneticPr fontId="1" type="noConversion"/>
  </si>
  <si>
    <t>1993.10</t>
    <phoneticPr fontId="1" type="noConversion"/>
  </si>
  <si>
    <t>戴杨</t>
    <phoneticPr fontId="1" type="noConversion"/>
  </si>
  <si>
    <t>林学（林业信息工程）</t>
  </si>
  <si>
    <t>预备党员</t>
  </si>
  <si>
    <t>刘琪</t>
  </si>
  <si>
    <t>张玉</t>
  </si>
  <si>
    <t>逻辑学</t>
  </si>
  <si>
    <t>赵楠</t>
  </si>
  <si>
    <t>池炳良</t>
  </si>
  <si>
    <t>刘武鑫</t>
  </si>
  <si>
    <t>森文</t>
  </si>
  <si>
    <t>施润棋</t>
  </si>
  <si>
    <t>岳庆林</t>
  </si>
  <si>
    <t>电子通信与工程</t>
  </si>
  <si>
    <t>董诗稳</t>
  </si>
  <si>
    <t>何所永</t>
  </si>
  <si>
    <t>李优</t>
  </si>
  <si>
    <t>岗位代码</t>
    <phoneticPr fontId="1" type="noConversion"/>
  </si>
  <si>
    <t>笔试成绩
（占50%）</t>
    <phoneticPr fontId="1" type="noConversion"/>
  </si>
  <si>
    <t>面试成绩
（占50%）</t>
    <phoneticPr fontId="1" type="noConversion"/>
  </si>
  <si>
    <t>是否进入下一环节</t>
    <phoneticPr fontId="1" type="noConversion"/>
  </si>
  <si>
    <t>是</t>
    <phoneticPr fontId="1" type="noConversion"/>
  </si>
  <si>
    <t>综合成绩</t>
    <phoneticPr fontId="1" type="noConversion"/>
  </si>
  <si>
    <t>附件1:曲靖师范学院2020年公开招聘事业编制专职辅导员综合成绩(FDY202022岗位)</t>
    <phoneticPr fontId="1" type="noConversion"/>
  </si>
  <si>
    <t>否</t>
    <phoneticPr fontId="1" type="noConversion"/>
  </si>
  <si>
    <t>综合成绩排名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</si>
</sst>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_);[Red]\(0.00\)"/>
    <numFmt numFmtId="178" formatCode="0_ "/>
  </numFmts>
  <fonts count="12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仿宋"/>
      <family val="3"/>
      <charset val="134"/>
    </font>
    <font>
      <b/>
      <sz val="16"/>
      <name val="仿宋"/>
      <family val="3"/>
      <charset val="134"/>
    </font>
    <font>
      <sz val="11"/>
      <name val="宋体"/>
      <family val="3"/>
      <charset val="134"/>
      <scheme val="minor"/>
    </font>
    <font>
      <b/>
      <sz val="12"/>
      <name val="仿宋"/>
      <family val="3"/>
      <charset val="134"/>
    </font>
    <font>
      <sz val="10"/>
      <name val="宋体"/>
      <family val="3"/>
      <charset val="134"/>
      <scheme val="minor"/>
    </font>
    <font>
      <b/>
      <sz val="12"/>
      <color theme="1"/>
      <name val="仿宋"/>
      <family val="3"/>
      <charset val="134"/>
    </font>
    <font>
      <b/>
      <sz val="8"/>
      <color theme="1"/>
      <name val="仿宋"/>
      <family val="3"/>
      <charset val="134"/>
    </font>
    <font>
      <b/>
      <sz val="10"/>
      <name val="仿宋"/>
      <family val="3"/>
      <charset val="134"/>
    </font>
    <font>
      <b/>
      <sz val="10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0" xfId="0" applyFont="1" applyFill="1">
      <alignment vertical="center"/>
    </xf>
    <xf numFmtId="49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>
      <alignment vertical="center"/>
    </xf>
    <xf numFmtId="177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178" fontId="5" fillId="0" borderId="0" xfId="0" applyNumberFormat="1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topLeftCell="A7" workbookViewId="0">
      <selection activeCell="F17" sqref="F17"/>
    </sheetView>
  </sheetViews>
  <sheetFormatPr defaultColWidth="9" defaultRowHeight="24.9" customHeight="1"/>
  <cols>
    <col min="1" max="1" width="5.44140625" style="3" customWidth="1"/>
    <col min="2" max="2" width="9.5546875" style="3" customWidth="1"/>
    <col min="3" max="3" width="5.6640625" style="15" customWidth="1"/>
    <col min="4" max="4" width="11.5546875" style="16" customWidth="1"/>
    <col min="5" max="5" width="7.88671875" style="3" customWidth="1"/>
    <col min="6" max="6" width="16.33203125" style="19" customWidth="1"/>
    <col min="7" max="7" width="11.21875" style="3" customWidth="1"/>
    <col min="8" max="8" width="12.5546875" style="15" customWidth="1"/>
    <col min="9" max="9" width="10.88671875" style="15" customWidth="1"/>
    <col min="10" max="10" width="10.77734375" style="17" customWidth="1"/>
    <col min="11" max="11" width="10.109375" style="22" customWidth="1"/>
    <col min="12" max="12" width="9.109375" style="25" customWidth="1"/>
    <col min="13" max="13" width="7.33203125" style="18" customWidth="1"/>
    <col min="14" max="14" width="5.6640625" style="19" customWidth="1"/>
    <col min="15" max="16384" width="9" style="3"/>
  </cols>
  <sheetData>
    <row r="1" spans="1:14" ht="24.9" customHeight="1">
      <c r="A1" s="29" t="s">
        <v>122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6" customFormat="1" ht="24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4" t="s">
        <v>116</v>
      </c>
      <c r="I2" s="26" t="s">
        <v>117</v>
      </c>
      <c r="J2" s="27" t="s">
        <v>118</v>
      </c>
      <c r="K2" s="20" t="s">
        <v>121</v>
      </c>
      <c r="L2" s="28" t="s">
        <v>124</v>
      </c>
      <c r="M2" s="23" t="s">
        <v>119</v>
      </c>
      <c r="N2" s="4" t="s">
        <v>27</v>
      </c>
    </row>
    <row r="3" spans="1:14" s="11" customFormat="1" ht="24.45" customHeight="1">
      <c r="A3" s="7">
        <v>1</v>
      </c>
      <c r="B3" s="7" t="s">
        <v>108</v>
      </c>
      <c r="C3" s="7" t="s">
        <v>11</v>
      </c>
      <c r="D3" s="8" t="s">
        <v>98</v>
      </c>
      <c r="E3" s="7" t="s">
        <v>7</v>
      </c>
      <c r="F3" s="2" t="s">
        <v>33</v>
      </c>
      <c r="G3" s="7" t="s">
        <v>9</v>
      </c>
      <c r="H3" s="7" t="s">
        <v>13</v>
      </c>
      <c r="I3" s="9">
        <v>71</v>
      </c>
      <c r="J3" s="9">
        <v>84.48</v>
      </c>
      <c r="K3" s="21">
        <f>I3*0.5+J3*0.5</f>
        <v>77.740000000000009</v>
      </c>
      <c r="L3" s="24">
        <v>1</v>
      </c>
      <c r="M3" s="7" t="s">
        <v>120</v>
      </c>
      <c r="N3" s="10"/>
    </row>
    <row r="4" spans="1:14" s="11" customFormat="1" ht="24.45" customHeight="1">
      <c r="A4" s="7">
        <v>2</v>
      </c>
      <c r="B4" s="2" t="s">
        <v>47</v>
      </c>
      <c r="C4" s="2" t="s">
        <v>11</v>
      </c>
      <c r="D4" s="2">
        <v>1991.07</v>
      </c>
      <c r="E4" s="2" t="s">
        <v>48</v>
      </c>
      <c r="F4" s="2" t="s">
        <v>32</v>
      </c>
      <c r="G4" s="2" t="s">
        <v>29</v>
      </c>
      <c r="H4" s="2" t="s">
        <v>13</v>
      </c>
      <c r="I4" s="9">
        <v>63</v>
      </c>
      <c r="J4" s="9">
        <v>89.16</v>
      </c>
      <c r="K4" s="21">
        <f t="shared" ref="K4:K48" si="0">I4*0.5+J4*0.5</f>
        <v>76.08</v>
      </c>
      <c r="L4" s="24">
        <v>2</v>
      </c>
      <c r="M4" s="7" t="s">
        <v>120</v>
      </c>
      <c r="N4" s="10"/>
    </row>
    <row r="5" spans="1:14" s="11" customFormat="1" ht="30" customHeight="1">
      <c r="A5" s="7">
        <v>3</v>
      </c>
      <c r="B5" s="2" t="s">
        <v>24</v>
      </c>
      <c r="C5" s="2" t="s">
        <v>11</v>
      </c>
      <c r="D5" s="2">
        <v>1991.07</v>
      </c>
      <c r="E5" s="2" t="s">
        <v>7</v>
      </c>
      <c r="F5" s="2" t="s">
        <v>25</v>
      </c>
      <c r="G5" s="2" t="s">
        <v>9</v>
      </c>
      <c r="H5" s="2" t="s">
        <v>13</v>
      </c>
      <c r="I5" s="9">
        <v>63</v>
      </c>
      <c r="J5" s="9">
        <v>86.56</v>
      </c>
      <c r="K5" s="21">
        <f t="shared" si="0"/>
        <v>74.78</v>
      </c>
      <c r="L5" s="24">
        <v>3</v>
      </c>
      <c r="M5" s="7" t="s">
        <v>120</v>
      </c>
      <c r="N5" s="10"/>
    </row>
    <row r="6" spans="1:14" s="11" customFormat="1" ht="24.45" customHeight="1">
      <c r="A6" s="7">
        <v>4</v>
      </c>
      <c r="B6" s="7" t="s">
        <v>63</v>
      </c>
      <c r="C6" s="7" t="s">
        <v>11</v>
      </c>
      <c r="D6" s="8" t="s">
        <v>89</v>
      </c>
      <c r="E6" s="7" t="s">
        <v>7</v>
      </c>
      <c r="F6" s="2" t="s">
        <v>60</v>
      </c>
      <c r="G6" s="7" t="s">
        <v>9</v>
      </c>
      <c r="H6" s="7" t="s">
        <v>13</v>
      </c>
      <c r="I6" s="9">
        <v>66</v>
      </c>
      <c r="J6" s="9">
        <v>83.54</v>
      </c>
      <c r="K6" s="21">
        <f t="shared" si="0"/>
        <v>74.77000000000001</v>
      </c>
      <c r="L6" s="24">
        <v>4</v>
      </c>
      <c r="M6" s="7" t="s">
        <v>120</v>
      </c>
      <c r="N6" s="10"/>
    </row>
    <row r="7" spans="1:14" s="11" customFormat="1" ht="24.45" customHeight="1">
      <c r="A7" s="7">
        <v>5</v>
      </c>
      <c r="B7" s="7" t="s">
        <v>106</v>
      </c>
      <c r="C7" s="7" t="s">
        <v>11</v>
      </c>
      <c r="D7" s="7">
        <v>1987.02</v>
      </c>
      <c r="E7" s="7" t="s">
        <v>7</v>
      </c>
      <c r="F7" s="2" t="s">
        <v>68</v>
      </c>
      <c r="G7" s="7" t="s">
        <v>9</v>
      </c>
      <c r="H7" s="7" t="s">
        <v>13</v>
      </c>
      <c r="I7" s="9">
        <v>64.5</v>
      </c>
      <c r="J7" s="9">
        <v>84.16</v>
      </c>
      <c r="K7" s="21">
        <f t="shared" si="0"/>
        <v>74.33</v>
      </c>
      <c r="L7" s="24">
        <v>5</v>
      </c>
      <c r="M7" s="7" t="s">
        <v>120</v>
      </c>
      <c r="N7" s="10"/>
    </row>
    <row r="8" spans="1:14" s="11" customFormat="1" ht="24.45" customHeight="1">
      <c r="A8" s="7">
        <v>6</v>
      </c>
      <c r="B8" s="2" t="s">
        <v>40</v>
      </c>
      <c r="C8" s="2" t="s">
        <v>11</v>
      </c>
      <c r="D8" s="2">
        <v>1988.07</v>
      </c>
      <c r="E8" s="2" t="s">
        <v>7</v>
      </c>
      <c r="F8" s="2" t="s">
        <v>41</v>
      </c>
      <c r="G8" s="2" t="s">
        <v>9</v>
      </c>
      <c r="H8" s="2" t="s">
        <v>13</v>
      </c>
      <c r="I8" s="9">
        <v>61</v>
      </c>
      <c r="J8" s="9">
        <v>87.4</v>
      </c>
      <c r="K8" s="21">
        <f t="shared" si="0"/>
        <v>74.2</v>
      </c>
      <c r="L8" s="24">
        <v>6</v>
      </c>
      <c r="M8" s="7" t="s">
        <v>120</v>
      </c>
      <c r="N8" s="10"/>
    </row>
    <row r="9" spans="1:14" s="11" customFormat="1" ht="24.45" customHeight="1">
      <c r="A9" s="7">
        <v>7</v>
      </c>
      <c r="B9" s="7" t="s">
        <v>69</v>
      </c>
      <c r="C9" s="7" t="s">
        <v>11</v>
      </c>
      <c r="D9" s="7">
        <v>1990.02</v>
      </c>
      <c r="E9" s="7" t="s">
        <v>7</v>
      </c>
      <c r="F9" s="2" t="s">
        <v>19</v>
      </c>
      <c r="G9" s="7" t="s">
        <v>9</v>
      </c>
      <c r="H9" s="7" t="s">
        <v>13</v>
      </c>
      <c r="I9" s="9">
        <v>69</v>
      </c>
      <c r="J9" s="9">
        <v>78.959999999999994</v>
      </c>
      <c r="K9" s="21">
        <f t="shared" si="0"/>
        <v>73.97999999999999</v>
      </c>
      <c r="L9" s="24">
        <v>7</v>
      </c>
      <c r="M9" s="7" t="s">
        <v>120</v>
      </c>
      <c r="N9" s="10"/>
    </row>
    <row r="10" spans="1:14" s="11" customFormat="1" ht="24.45" customHeight="1">
      <c r="A10" s="7">
        <v>8</v>
      </c>
      <c r="B10" s="7" t="s">
        <v>77</v>
      </c>
      <c r="C10" s="7" t="s">
        <v>49</v>
      </c>
      <c r="D10" s="7">
        <v>1986.05</v>
      </c>
      <c r="E10" s="7" t="s">
        <v>7</v>
      </c>
      <c r="F10" s="2" t="s">
        <v>59</v>
      </c>
      <c r="G10" s="7" t="s">
        <v>9</v>
      </c>
      <c r="H10" s="7" t="s">
        <v>13</v>
      </c>
      <c r="I10" s="9">
        <v>63.5</v>
      </c>
      <c r="J10" s="9">
        <v>84</v>
      </c>
      <c r="K10" s="21">
        <f t="shared" si="0"/>
        <v>73.75</v>
      </c>
      <c r="L10" s="24">
        <v>8</v>
      </c>
      <c r="M10" s="7" t="s">
        <v>120</v>
      </c>
      <c r="N10" s="10"/>
    </row>
    <row r="11" spans="1:14" s="11" customFormat="1" ht="24.45" customHeight="1">
      <c r="A11" s="7">
        <v>9</v>
      </c>
      <c r="B11" s="2" t="s">
        <v>88</v>
      </c>
      <c r="C11" s="2" t="s">
        <v>11</v>
      </c>
      <c r="D11" s="2">
        <v>1989.02</v>
      </c>
      <c r="E11" s="2" t="s">
        <v>7</v>
      </c>
      <c r="F11" s="2" t="s">
        <v>76</v>
      </c>
      <c r="G11" s="2" t="s">
        <v>9</v>
      </c>
      <c r="H11" s="1" t="s">
        <v>13</v>
      </c>
      <c r="I11" s="9">
        <v>58.5</v>
      </c>
      <c r="J11" s="9">
        <v>88.12</v>
      </c>
      <c r="K11" s="21">
        <f t="shared" si="0"/>
        <v>73.31</v>
      </c>
      <c r="L11" s="24">
        <v>9</v>
      </c>
      <c r="M11" s="7" t="s">
        <v>120</v>
      </c>
      <c r="N11" s="10"/>
    </row>
    <row r="12" spans="1:14" s="11" customFormat="1" ht="31.8" customHeight="1">
      <c r="A12" s="7">
        <v>10</v>
      </c>
      <c r="B12" s="7" t="s">
        <v>61</v>
      </c>
      <c r="C12" s="7" t="s">
        <v>11</v>
      </c>
      <c r="D12" s="7">
        <v>1989.11</v>
      </c>
      <c r="E12" s="7" t="s">
        <v>7</v>
      </c>
      <c r="F12" s="2" t="s">
        <v>62</v>
      </c>
      <c r="G12" s="2" t="s">
        <v>9</v>
      </c>
      <c r="H12" s="7" t="s">
        <v>13</v>
      </c>
      <c r="I12" s="9">
        <v>61</v>
      </c>
      <c r="J12" s="9">
        <v>85.38</v>
      </c>
      <c r="K12" s="21">
        <f t="shared" si="0"/>
        <v>73.19</v>
      </c>
      <c r="L12" s="24">
        <v>10</v>
      </c>
      <c r="M12" s="7" t="s">
        <v>120</v>
      </c>
      <c r="N12" s="10"/>
    </row>
    <row r="13" spans="1:14" s="11" customFormat="1" ht="24.45" customHeight="1">
      <c r="A13" s="7">
        <v>11</v>
      </c>
      <c r="B13" s="2" t="s">
        <v>20</v>
      </c>
      <c r="C13" s="2" t="s">
        <v>11</v>
      </c>
      <c r="D13" s="2">
        <v>1988.03</v>
      </c>
      <c r="E13" s="2" t="s">
        <v>7</v>
      </c>
      <c r="F13" s="2" t="s">
        <v>21</v>
      </c>
      <c r="G13" s="2" t="s">
        <v>9</v>
      </c>
      <c r="H13" s="2" t="s">
        <v>13</v>
      </c>
      <c r="I13" s="9">
        <v>64.5</v>
      </c>
      <c r="J13" s="9">
        <v>81.459999999999994</v>
      </c>
      <c r="K13" s="21">
        <f t="shared" si="0"/>
        <v>72.97999999999999</v>
      </c>
      <c r="L13" s="24">
        <v>11</v>
      </c>
      <c r="M13" s="7" t="s">
        <v>120</v>
      </c>
      <c r="N13" s="10"/>
    </row>
    <row r="14" spans="1:14" s="11" customFormat="1" ht="24.45" customHeight="1">
      <c r="A14" s="7">
        <v>12</v>
      </c>
      <c r="B14" s="2" t="s">
        <v>22</v>
      </c>
      <c r="C14" s="2" t="s">
        <v>11</v>
      </c>
      <c r="D14" s="2">
        <v>1992.08</v>
      </c>
      <c r="E14" s="2" t="s">
        <v>7</v>
      </c>
      <c r="F14" s="2" t="s">
        <v>23</v>
      </c>
      <c r="G14" s="2" t="s">
        <v>9</v>
      </c>
      <c r="H14" s="2" t="s">
        <v>13</v>
      </c>
      <c r="I14" s="9">
        <v>67</v>
      </c>
      <c r="J14" s="9">
        <v>78.2</v>
      </c>
      <c r="K14" s="21">
        <f t="shared" si="0"/>
        <v>72.599999999999994</v>
      </c>
      <c r="L14" s="24">
        <v>12</v>
      </c>
      <c r="M14" s="7" t="s">
        <v>120</v>
      </c>
      <c r="N14" s="10"/>
    </row>
    <row r="15" spans="1:14" s="11" customFormat="1" ht="24.45" customHeight="1">
      <c r="A15" s="7">
        <v>13</v>
      </c>
      <c r="B15" s="2" t="s">
        <v>94</v>
      </c>
      <c r="C15" s="2" t="s">
        <v>11</v>
      </c>
      <c r="D15" s="2">
        <v>1992.08</v>
      </c>
      <c r="E15" s="2" t="s">
        <v>7</v>
      </c>
      <c r="F15" s="2" t="s">
        <v>56</v>
      </c>
      <c r="G15" s="2" t="s">
        <v>9</v>
      </c>
      <c r="H15" s="2" t="s">
        <v>13</v>
      </c>
      <c r="I15" s="9">
        <v>63.5</v>
      </c>
      <c r="J15" s="9">
        <v>81.680000000000007</v>
      </c>
      <c r="K15" s="21">
        <f t="shared" si="0"/>
        <v>72.59</v>
      </c>
      <c r="L15" s="24">
        <v>13</v>
      </c>
      <c r="M15" s="7" t="s">
        <v>120</v>
      </c>
      <c r="N15" s="10"/>
    </row>
    <row r="16" spans="1:14" s="11" customFormat="1" ht="24.45" customHeight="1">
      <c r="A16" s="7">
        <v>14</v>
      </c>
      <c r="B16" s="8" t="s">
        <v>87</v>
      </c>
      <c r="C16" s="8" t="s">
        <v>11</v>
      </c>
      <c r="D16" s="8" t="s">
        <v>86</v>
      </c>
      <c r="E16" s="8" t="s">
        <v>7</v>
      </c>
      <c r="F16" s="1" t="s">
        <v>37</v>
      </c>
      <c r="G16" s="8" t="s">
        <v>9</v>
      </c>
      <c r="H16" s="8" t="s">
        <v>13</v>
      </c>
      <c r="I16" s="9">
        <v>66</v>
      </c>
      <c r="J16" s="9">
        <v>77.8</v>
      </c>
      <c r="K16" s="21">
        <f t="shared" si="0"/>
        <v>71.900000000000006</v>
      </c>
      <c r="L16" s="24">
        <v>14</v>
      </c>
      <c r="M16" s="7" t="s">
        <v>120</v>
      </c>
      <c r="N16" s="12"/>
    </row>
    <row r="17" spans="1:14" s="11" customFormat="1" ht="24.45" customHeight="1">
      <c r="A17" s="7">
        <v>15</v>
      </c>
      <c r="B17" s="2" t="s">
        <v>114</v>
      </c>
      <c r="C17" s="2" t="s">
        <v>11</v>
      </c>
      <c r="D17" s="2">
        <v>1987.05</v>
      </c>
      <c r="E17" s="2" t="s">
        <v>7</v>
      </c>
      <c r="F17" s="2" t="s">
        <v>12</v>
      </c>
      <c r="G17" s="2" t="s">
        <v>9</v>
      </c>
      <c r="H17" s="2" t="s">
        <v>50</v>
      </c>
      <c r="I17" s="9">
        <v>61</v>
      </c>
      <c r="J17" s="9">
        <v>82.74</v>
      </c>
      <c r="K17" s="21">
        <f t="shared" si="0"/>
        <v>71.87</v>
      </c>
      <c r="L17" s="24">
        <v>15</v>
      </c>
      <c r="M17" s="7" t="s">
        <v>120</v>
      </c>
      <c r="N17" s="10"/>
    </row>
    <row r="18" spans="1:14" s="11" customFormat="1" ht="24.45" customHeight="1">
      <c r="A18" s="7">
        <v>16</v>
      </c>
      <c r="B18" s="7" t="s">
        <v>111</v>
      </c>
      <c r="C18" s="7" t="s">
        <v>11</v>
      </c>
      <c r="D18" s="7">
        <v>1989.06</v>
      </c>
      <c r="E18" s="7" t="s">
        <v>7</v>
      </c>
      <c r="F18" s="2" t="s">
        <v>112</v>
      </c>
      <c r="G18" s="7" t="s">
        <v>9</v>
      </c>
      <c r="H18" s="7" t="s">
        <v>13</v>
      </c>
      <c r="I18" s="9">
        <v>59</v>
      </c>
      <c r="J18" s="9">
        <v>84.54</v>
      </c>
      <c r="K18" s="21">
        <f t="shared" si="0"/>
        <v>71.77000000000001</v>
      </c>
      <c r="L18" s="24">
        <v>16</v>
      </c>
      <c r="M18" s="7" t="s">
        <v>123</v>
      </c>
      <c r="N18" s="10"/>
    </row>
    <row r="19" spans="1:14" s="11" customFormat="1" ht="24.45" customHeight="1">
      <c r="A19" s="7">
        <v>17</v>
      </c>
      <c r="B19" s="2" t="s">
        <v>36</v>
      </c>
      <c r="C19" s="2" t="s">
        <v>11</v>
      </c>
      <c r="D19" s="2">
        <v>1989.05</v>
      </c>
      <c r="E19" s="2" t="s">
        <v>7</v>
      </c>
      <c r="F19" s="2" t="s">
        <v>37</v>
      </c>
      <c r="G19" s="2" t="s">
        <v>9</v>
      </c>
      <c r="H19" s="2" t="s">
        <v>13</v>
      </c>
      <c r="I19" s="9">
        <v>56</v>
      </c>
      <c r="J19" s="9">
        <v>86.04</v>
      </c>
      <c r="K19" s="21">
        <f t="shared" si="0"/>
        <v>71.02000000000001</v>
      </c>
      <c r="L19" s="24">
        <v>17</v>
      </c>
      <c r="M19" s="7" t="s">
        <v>123</v>
      </c>
      <c r="N19" s="10"/>
    </row>
    <row r="20" spans="1:14" s="11" customFormat="1" ht="24.45" customHeight="1">
      <c r="A20" s="7">
        <v>18</v>
      </c>
      <c r="B20" s="2" t="s">
        <v>42</v>
      </c>
      <c r="C20" s="2" t="s">
        <v>11</v>
      </c>
      <c r="D20" s="13">
        <v>1992.1</v>
      </c>
      <c r="E20" s="2" t="s">
        <v>7</v>
      </c>
      <c r="F20" s="2" t="s">
        <v>28</v>
      </c>
      <c r="G20" s="2" t="s">
        <v>9</v>
      </c>
      <c r="H20" s="2" t="s">
        <v>13</v>
      </c>
      <c r="I20" s="9">
        <v>60</v>
      </c>
      <c r="J20" s="9">
        <v>81.92</v>
      </c>
      <c r="K20" s="21">
        <f t="shared" si="0"/>
        <v>70.960000000000008</v>
      </c>
      <c r="L20" s="24">
        <v>18</v>
      </c>
      <c r="M20" s="7" t="s">
        <v>123</v>
      </c>
      <c r="N20" s="10"/>
    </row>
    <row r="21" spans="1:14" s="11" customFormat="1" ht="24.45" customHeight="1">
      <c r="A21" s="7">
        <v>19</v>
      </c>
      <c r="B21" s="2" t="s">
        <v>107</v>
      </c>
      <c r="C21" s="2" t="s">
        <v>11</v>
      </c>
      <c r="D21" s="1" t="s">
        <v>99</v>
      </c>
      <c r="E21" s="2" t="s">
        <v>7</v>
      </c>
      <c r="F21" s="2" t="s">
        <v>17</v>
      </c>
      <c r="G21" s="2" t="s">
        <v>9</v>
      </c>
      <c r="H21" s="2" t="s">
        <v>13</v>
      </c>
      <c r="I21" s="9">
        <v>57</v>
      </c>
      <c r="J21" s="9">
        <v>83.32</v>
      </c>
      <c r="K21" s="21">
        <f t="shared" si="0"/>
        <v>70.16</v>
      </c>
      <c r="L21" s="24">
        <v>19</v>
      </c>
      <c r="M21" s="7" t="s">
        <v>123</v>
      </c>
      <c r="N21" s="10"/>
    </row>
    <row r="22" spans="1:14" s="11" customFormat="1" ht="24.45" customHeight="1">
      <c r="A22" s="7">
        <v>20</v>
      </c>
      <c r="B22" s="7" t="s">
        <v>109</v>
      </c>
      <c r="C22" s="7" t="s">
        <v>11</v>
      </c>
      <c r="D22" s="7">
        <v>1995.08</v>
      </c>
      <c r="E22" s="7" t="s">
        <v>7</v>
      </c>
      <c r="F22" s="2" t="s">
        <v>43</v>
      </c>
      <c r="G22" s="7" t="s">
        <v>9</v>
      </c>
      <c r="H22" s="7" t="s">
        <v>13</v>
      </c>
      <c r="I22" s="9">
        <v>56</v>
      </c>
      <c r="J22" s="9">
        <v>84.22</v>
      </c>
      <c r="K22" s="21">
        <f t="shared" si="0"/>
        <v>70.11</v>
      </c>
      <c r="L22" s="24">
        <v>20</v>
      </c>
      <c r="M22" s="7" t="s">
        <v>123</v>
      </c>
      <c r="N22" s="10"/>
    </row>
    <row r="23" spans="1:14" s="11" customFormat="1" ht="24.45" customHeight="1">
      <c r="A23" s="7">
        <v>21</v>
      </c>
      <c r="B23" s="7" t="s">
        <v>74</v>
      </c>
      <c r="C23" s="7" t="s">
        <v>11</v>
      </c>
      <c r="D23" s="7">
        <v>1993.05</v>
      </c>
      <c r="E23" s="7" t="s">
        <v>7</v>
      </c>
      <c r="F23" s="2" t="s">
        <v>75</v>
      </c>
      <c r="G23" s="7" t="s">
        <v>9</v>
      </c>
      <c r="H23" s="7" t="s">
        <v>13</v>
      </c>
      <c r="I23" s="9">
        <v>57</v>
      </c>
      <c r="J23" s="9">
        <v>82.18</v>
      </c>
      <c r="K23" s="21">
        <f t="shared" si="0"/>
        <v>69.59</v>
      </c>
      <c r="L23" s="24">
        <v>21</v>
      </c>
      <c r="M23" s="7" t="s">
        <v>123</v>
      </c>
      <c r="N23" s="10"/>
    </row>
    <row r="24" spans="1:14" s="11" customFormat="1" ht="24.45" customHeight="1">
      <c r="A24" s="7">
        <v>22</v>
      </c>
      <c r="B24" s="8" t="s">
        <v>81</v>
      </c>
      <c r="C24" s="8" t="s">
        <v>11</v>
      </c>
      <c r="D24" s="8" t="s">
        <v>82</v>
      </c>
      <c r="E24" s="8" t="s">
        <v>7</v>
      </c>
      <c r="F24" s="1" t="s">
        <v>18</v>
      </c>
      <c r="G24" s="2" t="s">
        <v>102</v>
      </c>
      <c r="H24" s="2" t="s">
        <v>13</v>
      </c>
      <c r="I24" s="9">
        <v>59</v>
      </c>
      <c r="J24" s="9">
        <v>80.08</v>
      </c>
      <c r="K24" s="21">
        <f t="shared" si="0"/>
        <v>69.539999999999992</v>
      </c>
      <c r="L24" s="24">
        <v>22</v>
      </c>
      <c r="M24" s="7" t="s">
        <v>123</v>
      </c>
      <c r="N24" s="12"/>
    </row>
    <row r="25" spans="1:14" s="11" customFormat="1" ht="24.45" customHeight="1">
      <c r="A25" s="7">
        <v>23</v>
      </c>
      <c r="B25" s="2" t="s">
        <v>30</v>
      </c>
      <c r="C25" s="2" t="s">
        <v>11</v>
      </c>
      <c r="D25" s="2">
        <v>1995.01</v>
      </c>
      <c r="E25" s="2" t="s">
        <v>7</v>
      </c>
      <c r="F25" s="2" t="s">
        <v>31</v>
      </c>
      <c r="G25" s="2" t="s">
        <v>9</v>
      </c>
      <c r="H25" s="2" t="s">
        <v>13</v>
      </c>
      <c r="I25" s="9">
        <v>60</v>
      </c>
      <c r="J25" s="9">
        <v>77.62</v>
      </c>
      <c r="K25" s="21">
        <f t="shared" si="0"/>
        <v>68.81</v>
      </c>
      <c r="L25" s="24">
        <v>23</v>
      </c>
      <c r="M25" s="7" t="s">
        <v>123</v>
      </c>
      <c r="N25" s="10"/>
    </row>
    <row r="26" spans="1:14" s="11" customFormat="1" ht="31.8" customHeight="1">
      <c r="A26" s="7">
        <v>24</v>
      </c>
      <c r="B26" s="7" t="s">
        <v>103</v>
      </c>
      <c r="C26" s="7" t="s">
        <v>11</v>
      </c>
      <c r="D26" s="7">
        <v>1993.08</v>
      </c>
      <c r="E26" s="7" t="s">
        <v>7</v>
      </c>
      <c r="F26" s="2" t="s">
        <v>80</v>
      </c>
      <c r="G26" s="7" t="s">
        <v>9</v>
      </c>
      <c r="H26" s="7" t="s">
        <v>13</v>
      </c>
      <c r="I26" s="9">
        <v>60.5</v>
      </c>
      <c r="J26" s="9">
        <v>75.98</v>
      </c>
      <c r="K26" s="21">
        <f t="shared" si="0"/>
        <v>68.240000000000009</v>
      </c>
      <c r="L26" s="24">
        <v>24</v>
      </c>
      <c r="M26" s="7" t="s">
        <v>123</v>
      </c>
      <c r="N26" s="10"/>
    </row>
    <row r="27" spans="1:14" s="11" customFormat="1" ht="24.45" customHeight="1">
      <c r="A27" s="7">
        <v>25</v>
      </c>
      <c r="B27" s="2" t="s">
        <v>10</v>
      </c>
      <c r="C27" s="2" t="s">
        <v>11</v>
      </c>
      <c r="D27" s="2">
        <v>1987.08</v>
      </c>
      <c r="E27" s="2" t="s">
        <v>7</v>
      </c>
      <c r="F27" s="2" t="s">
        <v>12</v>
      </c>
      <c r="G27" s="2" t="s">
        <v>9</v>
      </c>
      <c r="H27" s="2" t="s">
        <v>13</v>
      </c>
      <c r="I27" s="9">
        <v>60.5</v>
      </c>
      <c r="J27" s="9">
        <v>75.94</v>
      </c>
      <c r="K27" s="21">
        <f t="shared" si="0"/>
        <v>68.22</v>
      </c>
      <c r="L27" s="24">
        <v>25</v>
      </c>
      <c r="M27" s="7" t="s">
        <v>123</v>
      </c>
      <c r="N27" s="10"/>
    </row>
    <row r="28" spans="1:14" s="11" customFormat="1" ht="24.45" customHeight="1">
      <c r="A28" s="7">
        <v>26</v>
      </c>
      <c r="B28" s="2" t="s">
        <v>45</v>
      </c>
      <c r="C28" s="2" t="s">
        <v>11</v>
      </c>
      <c r="D28" s="2">
        <v>1987.08</v>
      </c>
      <c r="E28" s="2" t="s">
        <v>7</v>
      </c>
      <c r="F28" s="2" t="s">
        <v>46</v>
      </c>
      <c r="G28" s="2" t="s">
        <v>9</v>
      </c>
      <c r="H28" s="2" t="s">
        <v>13</v>
      </c>
      <c r="I28" s="9">
        <v>53</v>
      </c>
      <c r="J28" s="9">
        <v>83.26</v>
      </c>
      <c r="K28" s="21">
        <f t="shared" si="0"/>
        <v>68.13</v>
      </c>
      <c r="L28" s="24">
        <v>26</v>
      </c>
      <c r="M28" s="7" t="s">
        <v>123</v>
      </c>
      <c r="N28" s="10"/>
    </row>
    <row r="29" spans="1:14" s="11" customFormat="1" ht="24.45" customHeight="1">
      <c r="A29" s="7">
        <v>27</v>
      </c>
      <c r="B29" s="2" t="s">
        <v>52</v>
      </c>
      <c r="C29" s="2" t="s">
        <v>11</v>
      </c>
      <c r="D29" s="2">
        <v>1994.07</v>
      </c>
      <c r="E29" s="2" t="s">
        <v>7</v>
      </c>
      <c r="F29" s="2" t="s">
        <v>53</v>
      </c>
      <c r="G29" s="2" t="s">
        <v>9</v>
      </c>
      <c r="H29" s="2" t="s">
        <v>13</v>
      </c>
      <c r="I29" s="9">
        <v>58.5</v>
      </c>
      <c r="J29" s="9">
        <v>77.680000000000007</v>
      </c>
      <c r="K29" s="21">
        <f t="shared" si="0"/>
        <v>68.09</v>
      </c>
      <c r="L29" s="24">
        <v>27</v>
      </c>
      <c r="M29" s="7" t="s">
        <v>123</v>
      </c>
      <c r="N29" s="10"/>
    </row>
    <row r="30" spans="1:14" s="11" customFormat="1" ht="24.45" customHeight="1">
      <c r="A30" s="7">
        <v>28</v>
      </c>
      <c r="B30" s="7" t="s">
        <v>78</v>
      </c>
      <c r="C30" s="7" t="s">
        <v>11</v>
      </c>
      <c r="D30" s="8" t="s">
        <v>79</v>
      </c>
      <c r="E30" s="7" t="s">
        <v>7</v>
      </c>
      <c r="F30" s="2" t="s">
        <v>67</v>
      </c>
      <c r="G30" s="7" t="s">
        <v>9</v>
      </c>
      <c r="H30" s="7" t="s">
        <v>13</v>
      </c>
      <c r="I30" s="9">
        <v>65</v>
      </c>
      <c r="J30" s="9">
        <v>70.900000000000006</v>
      </c>
      <c r="K30" s="21">
        <f t="shared" si="0"/>
        <v>67.95</v>
      </c>
      <c r="L30" s="24">
        <v>28</v>
      </c>
      <c r="M30" s="7" t="s">
        <v>123</v>
      </c>
      <c r="N30" s="10"/>
    </row>
    <row r="31" spans="1:14" s="11" customFormat="1" ht="30.6" customHeight="1">
      <c r="A31" s="7">
        <v>29</v>
      </c>
      <c r="B31" s="2" t="s">
        <v>38</v>
      </c>
      <c r="C31" s="2" t="s">
        <v>11</v>
      </c>
      <c r="D31" s="2">
        <v>1992.11</v>
      </c>
      <c r="E31" s="2" t="s">
        <v>7</v>
      </c>
      <c r="F31" s="2" t="s">
        <v>39</v>
      </c>
      <c r="G31" s="2" t="s">
        <v>9</v>
      </c>
      <c r="H31" s="2" t="s">
        <v>13</v>
      </c>
      <c r="I31" s="9">
        <v>61</v>
      </c>
      <c r="J31" s="9">
        <v>74.88</v>
      </c>
      <c r="K31" s="21">
        <f t="shared" si="0"/>
        <v>67.94</v>
      </c>
      <c r="L31" s="24">
        <v>29</v>
      </c>
      <c r="M31" s="7" t="s">
        <v>123</v>
      </c>
      <c r="N31" s="10"/>
    </row>
    <row r="32" spans="1:14" s="11" customFormat="1" ht="29.4" customHeight="1">
      <c r="A32" s="7">
        <v>30</v>
      </c>
      <c r="B32" s="7" t="s">
        <v>110</v>
      </c>
      <c r="C32" s="7" t="s">
        <v>11</v>
      </c>
      <c r="D32" s="7">
        <v>1991.12</v>
      </c>
      <c r="E32" s="7" t="s">
        <v>7</v>
      </c>
      <c r="F32" s="2" t="s">
        <v>64</v>
      </c>
      <c r="G32" s="7" t="s">
        <v>9</v>
      </c>
      <c r="H32" s="7" t="s">
        <v>13</v>
      </c>
      <c r="I32" s="9">
        <v>54</v>
      </c>
      <c r="J32" s="9">
        <v>81.28</v>
      </c>
      <c r="K32" s="21">
        <f t="shared" si="0"/>
        <v>67.64</v>
      </c>
      <c r="L32" s="24">
        <v>30</v>
      </c>
      <c r="M32" s="7" t="s">
        <v>123</v>
      </c>
      <c r="N32" s="10"/>
    </row>
    <row r="33" spans="1:14" s="11" customFormat="1" ht="24.45" customHeight="1">
      <c r="A33" s="7">
        <v>31</v>
      </c>
      <c r="B33" s="2" t="s">
        <v>91</v>
      </c>
      <c r="C33" s="2" t="s">
        <v>11</v>
      </c>
      <c r="D33" s="2">
        <v>1992.08</v>
      </c>
      <c r="E33" s="2" t="s">
        <v>7</v>
      </c>
      <c r="F33" s="2" t="s">
        <v>26</v>
      </c>
      <c r="G33" s="2" t="s">
        <v>9</v>
      </c>
      <c r="H33" s="2" t="s">
        <v>13</v>
      </c>
      <c r="I33" s="9">
        <v>56.5</v>
      </c>
      <c r="J33" s="9">
        <v>78.599999999999994</v>
      </c>
      <c r="K33" s="21">
        <f t="shared" si="0"/>
        <v>67.55</v>
      </c>
      <c r="L33" s="24">
        <v>31</v>
      </c>
      <c r="M33" s="7" t="s">
        <v>123</v>
      </c>
      <c r="N33" s="10"/>
    </row>
    <row r="34" spans="1:14" s="11" customFormat="1" ht="23.4" customHeight="1">
      <c r="A34" s="7">
        <v>32</v>
      </c>
      <c r="B34" s="7" t="s">
        <v>104</v>
      </c>
      <c r="C34" s="7" t="s">
        <v>11</v>
      </c>
      <c r="D34" s="7">
        <v>1995.08</v>
      </c>
      <c r="E34" s="7" t="s">
        <v>7</v>
      </c>
      <c r="F34" s="2" t="s">
        <v>105</v>
      </c>
      <c r="G34" s="7" t="s">
        <v>9</v>
      </c>
      <c r="H34" s="7" t="s">
        <v>13</v>
      </c>
      <c r="I34" s="9">
        <v>55.5</v>
      </c>
      <c r="J34" s="9">
        <v>79.02</v>
      </c>
      <c r="K34" s="21">
        <f t="shared" si="0"/>
        <v>67.259999999999991</v>
      </c>
      <c r="L34" s="24">
        <v>32</v>
      </c>
      <c r="M34" s="7" t="s">
        <v>123</v>
      </c>
      <c r="N34" s="10"/>
    </row>
    <row r="35" spans="1:14" s="11" customFormat="1" ht="24.45" customHeight="1">
      <c r="A35" s="7">
        <v>33</v>
      </c>
      <c r="B35" s="7" t="s">
        <v>66</v>
      </c>
      <c r="C35" s="7" t="s">
        <v>11</v>
      </c>
      <c r="D35" s="8" t="s">
        <v>97</v>
      </c>
      <c r="E35" s="7" t="s">
        <v>7</v>
      </c>
      <c r="F35" s="2" t="s">
        <v>51</v>
      </c>
      <c r="G35" s="7" t="s">
        <v>9</v>
      </c>
      <c r="H35" s="7" t="s">
        <v>13</v>
      </c>
      <c r="I35" s="9">
        <v>53</v>
      </c>
      <c r="J35" s="9">
        <v>80.52</v>
      </c>
      <c r="K35" s="21">
        <f t="shared" si="0"/>
        <v>66.759999999999991</v>
      </c>
      <c r="L35" s="24">
        <v>33</v>
      </c>
      <c r="M35" s="7" t="s">
        <v>123</v>
      </c>
      <c r="N35" s="10"/>
    </row>
    <row r="36" spans="1:14" s="11" customFormat="1" ht="24.45" customHeight="1">
      <c r="A36" s="7">
        <v>34</v>
      </c>
      <c r="B36" s="2" t="s">
        <v>15</v>
      </c>
      <c r="C36" s="2" t="s">
        <v>11</v>
      </c>
      <c r="D36" s="2">
        <v>1993.03</v>
      </c>
      <c r="E36" s="2" t="s">
        <v>7</v>
      </c>
      <c r="F36" s="2" t="s">
        <v>16</v>
      </c>
      <c r="G36" s="2" t="s">
        <v>9</v>
      </c>
      <c r="H36" s="2" t="s">
        <v>13</v>
      </c>
      <c r="I36" s="9">
        <v>57.5</v>
      </c>
      <c r="J36" s="9">
        <v>75.7</v>
      </c>
      <c r="K36" s="21">
        <f t="shared" si="0"/>
        <v>66.599999999999994</v>
      </c>
      <c r="L36" s="24">
        <v>34</v>
      </c>
      <c r="M36" s="7" t="s">
        <v>123</v>
      </c>
      <c r="N36" s="10"/>
    </row>
    <row r="37" spans="1:14" s="11" customFormat="1" ht="24.45" customHeight="1">
      <c r="A37" s="7">
        <v>35</v>
      </c>
      <c r="B37" s="7" t="s">
        <v>65</v>
      </c>
      <c r="C37" s="7" t="s">
        <v>11</v>
      </c>
      <c r="D37" s="7">
        <v>1994.03</v>
      </c>
      <c r="E37" s="7" t="s">
        <v>7</v>
      </c>
      <c r="F37" s="2" t="s">
        <v>44</v>
      </c>
      <c r="G37" s="7" t="s">
        <v>9</v>
      </c>
      <c r="H37" s="7" t="s">
        <v>13</v>
      </c>
      <c r="I37" s="9">
        <v>53</v>
      </c>
      <c r="J37" s="9">
        <v>79.52</v>
      </c>
      <c r="K37" s="21">
        <f t="shared" si="0"/>
        <v>66.259999999999991</v>
      </c>
      <c r="L37" s="24">
        <v>35</v>
      </c>
      <c r="M37" s="7" t="s">
        <v>123</v>
      </c>
      <c r="N37" s="10"/>
    </row>
    <row r="38" spans="1:14" s="11" customFormat="1" ht="24.45" customHeight="1">
      <c r="A38" s="7">
        <v>36</v>
      </c>
      <c r="B38" s="2" t="s">
        <v>93</v>
      </c>
      <c r="C38" s="2" t="s">
        <v>11</v>
      </c>
      <c r="D38" s="2">
        <v>1995.12</v>
      </c>
      <c r="E38" s="2" t="s">
        <v>7</v>
      </c>
      <c r="F38" s="2" t="s">
        <v>92</v>
      </c>
      <c r="G38" s="2" t="s">
        <v>102</v>
      </c>
      <c r="H38" s="2" t="s">
        <v>13</v>
      </c>
      <c r="I38" s="9">
        <v>61</v>
      </c>
      <c r="J38" s="9">
        <v>70.02</v>
      </c>
      <c r="K38" s="21">
        <f t="shared" si="0"/>
        <v>65.509999999999991</v>
      </c>
      <c r="L38" s="24">
        <v>36</v>
      </c>
      <c r="M38" s="7" t="s">
        <v>123</v>
      </c>
      <c r="N38" s="10"/>
    </row>
    <row r="39" spans="1:14" s="11" customFormat="1" ht="29.4" customHeight="1">
      <c r="A39" s="7">
        <v>37</v>
      </c>
      <c r="B39" s="2" t="s">
        <v>34</v>
      </c>
      <c r="C39" s="2" t="s">
        <v>11</v>
      </c>
      <c r="D39" s="2">
        <v>1993.08</v>
      </c>
      <c r="E39" s="2" t="s">
        <v>7</v>
      </c>
      <c r="F39" s="2" t="s">
        <v>35</v>
      </c>
      <c r="G39" s="2" t="s">
        <v>102</v>
      </c>
      <c r="H39" s="2" t="s">
        <v>13</v>
      </c>
      <c r="I39" s="9">
        <v>53</v>
      </c>
      <c r="J39" s="9">
        <v>77.5</v>
      </c>
      <c r="K39" s="21">
        <f t="shared" si="0"/>
        <v>65.25</v>
      </c>
      <c r="L39" s="24">
        <v>37</v>
      </c>
      <c r="M39" s="7" t="s">
        <v>123</v>
      </c>
      <c r="N39" s="10"/>
    </row>
    <row r="40" spans="1:14" s="11" customFormat="1" ht="24.45" customHeight="1">
      <c r="A40" s="7">
        <v>38</v>
      </c>
      <c r="B40" s="2" t="s">
        <v>115</v>
      </c>
      <c r="C40" s="2" t="s">
        <v>11</v>
      </c>
      <c r="D40" s="1" t="s">
        <v>96</v>
      </c>
      <c r="E40" s="2" t="s">
        <v>7</v>
      </c>
      <c r="F40" s="2" t="s">
        <v>8</v>
      </c>
      <c r="G40" s="2" t="s">
        <v>9</v>
      </c>
      <c r="H40" s="2" t="s">
        <v>13</v>
      </c>
      <c r="I40" s="9">
        <v>57</v>
      </c>
      <c r="J40" s="9">
        <v>72.42</v>
      </c>
      <c r="K40" s="21">
        <f t="shared" si="0"/>
        <v>64.710000000000008</v>
      </c>
      <c r="L40" s="24">
        <v>38</v>
      </c>
      <c r="M40" s="7" t="s">
        <v>123</v>
      </c>
      <c r="N40" s="10"/>
    </row>
    <row r="41" spans="1:14" s="11" customFormat="1" ht="24.45" customHeight="1">
      <c r="A41" s="7">
        <v>39</v>
      </c>
      <c r="B41" s="2" t="s">
        <v>54</v>
      </c>
      <c r="C41" s="2" t="s">
        <v>11</v>
      </c>
      <c r="D41" s="2">
        <v>1991.11</v>
      </c>
      <c r="E41" s="2" t="s">
        <v>7</v>
      </c>
      <c r="F41" s="2" t="s">
        <v>55</v>
      </c>
      <c r="G41" s="2" t="s">
        <v>102</v>
      </c>
      <c r="H41" s="2" t="s">
        <v>13</v>
      </c>
      <c r="I41" s="9">
        <v>62.5</v>
      </c>
      <c r="J41" s="9">
        <v>66.88</v>
      </c>
      <c r="K41" s="21">
        <f t="shared" si="0"/>
        <v>64.69</v>
      </c>
      <c r="L41" s="24">
        <v>39</v>
      </c>
      <c r="M41" s="7" t="s">
        <v>123</v>
      </c>
      <c r="N41" s="10"/>
    </row>
    <row r="42" spans="1:14" s="11" customFormat="1" ht="24.45" customHeight="1">
      <c r="A42" s="7">
        <v>40</v>
      </c>
      <c r="B42" s="7" t="s">
        <v>90</v>
      </c>
      <c r="C42" s="7" t="s">
        <v>49</v>
      </c>
      <c r="D42" s="7">
        <v>1991.09</v>
      </c>
      <c r="E42" s="7" t="s">
        <v>7</v>
      </c>
      <c r="F42" s="2" t="s">
        <v>73</v>
      </c>
      <c r="G42" s="2" t="s">
        <v>102</v>
      </c>
      <c r="H42" s="7" t="s">
        <v>95</v>
      </c>
      <c r="I42" s="9">
        <v>54</v>
      </c>
      <c r="J42" s="9">
        <v>75.260000000000005</v>
      </c>
      <c r="K42" s="21">
        <f t="shared" si="0"/>
        <v>64.63</v>
      </c>
      <c r="L42" s="24">
        <v>40</v>
      </c>
      <c r="M42" s="7" t="s">
        <v>123</v>
      </c>
      <c r="N42" s="10"/>
    </row>
    <row r="43" spans="1:14" s="11" customFormat="1" ht="31.2">
      <c r="A43" s="7">
        <v>41</v>
      </c>
      <c r="B43" s="7" t="s">
        <v>100</v>
      </c>
      <c r="C43" s="7" t="s">
        <v>11</v>
      </c>
      <c r="D43" s="7">
        <v>1991.04</v>
      </c>
      <c r="E43" s="7" t="s">
        <v>7</v>
      </c>
      <c r="F43" s="2" t="s">
        <v>101</v>
      </c>
      <c r="G43" s="7" t="s">
        <v>9</v>
      </c>
      <c r="H43" s="7" t="s">
        <v>13</v>
      </c>
      <c r="I43" s="9">
        <v>54</v>
      </c>
      <c r="J43" s="9">
        <v>74.92</v>
      </c>
      <c r="K43" s="21">
        <f t="shared" si="0"/>
        <v>64.460000000000008</v>
      </c>
      <c r="L43" s="24">
        <v>41</v>
      </c>
      <c r="M43" s="7" t="s">
        <v>123</v>
      </c>
      <c r="N43" s="10"/>
    </row>
    <row r="44" spans="1:14" s="11" customFormat="1" ht="31.2">
      <c r="A44" s="7">
        <v>42</v>
      </c>
      <c r="B44" s="8" t="s">
        <v>83</v>
      </c>
      <c r="C44" s="8" t="s">
        <v>11</v>
      </c>
      <c r="D44" s="8" t="s">
        <v>84</v>
      </c>
      <c r="E44" s="8" t="s">
        <v>7</v>
      </c>
      <c r="F44" s="1" t="s">
        <v>85</v>
      </c>
      <c r="G44" s="8" t="s">
        <v>9</v>
      </c>
      <c r="H44" s="8" t="s">
        <v>13</v>
      </c>
      <c r="I44" s="9">
        <v>53</v>
      </c>
      <c r="J44" s="9">
        <v>75.06</v>
      </c>
      <c r="K44" s="21">
        <f t="shared" si="0"/>
        <v>64.03</v>
      </c>
      <c r="L44" s="24">
        <v>42</v>
      </c>
      <c r="M44" s="7" t="s">
        <v>123</v>
      </c>
      <c r="N44" s="12"/>
    </row>
    <row r="45" spans="1:14" s="11" customFormat="1" ht="24.45" customHeight="1">
      <c r="A45" s="7">
        <v>43</v>
      </c>
      <c r="B45" s="7" t="s">
        <v>113</v>
      </c>
      <c r="C45" s="7" t="s">
        <v>11</v>
      </c>
      <c r="D45" s="14">
        <v>1992.1</v>
      </c>
      <c r="E45" s="7" t="s">
        <v>7</v>
      </c>
      <c r="F45" s="2" t="s">
        <v>14</v>
      </c>
      <c r="G45" s="7" t="s">
        <v>9</v>
      </c>
      <c r="H45" s="7" t="s">
        <v>13</v>
      </c>
      <c r="I45" s="9">
        <v>54</v>
      </c>
      <c r="J45" s="9">
        <v>73.8</v>
      </c>
      <c r="K45" s="21">
        <f t="shared" si="0"/>
        <v>63.9</v>
      </c>
      <c r="L45" s="24">
        <v>43</v>
      </c>
      <c r="M45" s="7" t="s">
        <v>123</v>
      </c>
      <c r="N45" s="10"/>
    </row>
    <row r="46" spans="1:14" s="11" customFormat="1" ht="24.45" customHeight="1">
      <c r="A46" s="7">
        <v>44</v>
      </c>
      <c r="B46" s="2" t="s">
        <v>57</v>
      </c>
      <c r="C46" s="2" t="s">
        <v>11</v>
      </c>
      <c r="D46" s="2">
        <v>1988.12</v>
      </c>
      <c r="E46" s="2" t="s">
        <v>7</v>
      </c>
      <c r="F46" s="2" t="s">
        <v>58</v>
      </c>
      <c r="G46" s="2" t="s">
        <v>9</v>
      </c>
      <c r="H46" s="2" t="s">
        <v>13</v>
      </c>
      <c r="I46" s="9">
        <v>54</v>
      </c>
      <c r="J46" s="9">
        <v>73.680000000000007</v>
      </c>
      <c r="K46" s="21">
        <f t="shared" si="0"/>
        <v>63.84</v>
      </c>
      <c r="L46" s="24">
        <v>44</v>
      </c>
      <c r="M46" s="7" t="s">
        <v>123</v>
      </c>
      <c r="N46" s="10"/>
    </row>
    <row r="47" spans="1:14" s="11" customFormat="1" ht="24.45" customHeight="1">
      <c r="A47" s="7">
        <v>45</v>
      </c>
      <c r="B47" s="7" t="s">
        <v>70</v>
      </c>
      <c r="C47" s="7" t="s">
        <v>11</v>
      </c>
      <c r="D47" s="7">
        <v>1987.04</v>
      </c>
      <c r="E47" s="7" t="s">
        <v>7</v>
      </c>
      <c r="F47" s="2" t="s">
        <v>33</v>
      </c>
      <c r="G47" s="7" t="s">
        <v>9</v>
      </c>
      <c r="H47" s="7" t="s">
        <v>13</v>
      </c>
      <c r="I47" s="9">
        <v>55</v>
      </c>
      <c r="J47" s="9">
        <v>71.38</v>
      </c>
      <c r="K47" s="21">
        <f t="shared" si="0"/>
        <v>63.19</v>
      </c>
      <c r="L47" s="24">
        <v>45</v>
      </c>
      <c r="M47" s="7" t="s">
        <v>123</v>
      </c>
      <c r="N47" s="10"/>
    </row>
    <row r="48" spans="1:14" s="11" customFormat="1" ht="24.45" customHeight="1">
      <c r="A48" s="7">
        <v>46</v>
      </c>
      <c r="B48" s="7" t="s">
        <v>71</v>
      </c>
      <c r="C48" s="7" t="s">
        <v>11</v>
      </c>
      <c r="D48" s="7">
        <v>1986.08</v>
      </c>
      <c r="E48" s="7" t="s">
        <v>7</v>
      </c>
      <c r="F48" s="2" t="s">
        <v>72</v>
      </c>
      <c r="G48" s="7" t="s">
        <v>9</v>
      </c>
      <c r="H48" s="7" t="s">
        <v>13</v>
      </c>
      <c r="I48" s="9">
        <v>55</v>
      </c>
      <c r="J48" s="9">
        <v>70.78</v>
      </c>
      <c r="K48" s="21">
        <f t="shared" si="0"/>
        <v>62.89</v>
      </c>
      <c r="L48" s="24">
        <v>46</v>
      </c>
      <c r="M48" s="7" t="s">
        <v>123</v>
      </c>
      <c r="N48" s="10"/>
    </row>
  </sheetData>
  <sortState ref="A2:M47">
    <sortCondition descending="1" ref="K2:K47"/>
  </sortState>
  <mergeCells count="1">
    <mergeCell ref="A1:N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FDY202022岗位综合成绩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刘娟</dc:creator>
  <cp:lastModifiedBy>宋发平</cp:lastModifiedBy>
  <cp:lastPrinted>2020-09-04T13:09:35Z</cp:lastPrinted>
  <dcterms:created xsi:type="dcterms:W3CDTF">2020-06-19T10:38:00Z</dcterms:created>
  <dcterms:modified xsi:type="dcterms:W3CDTF">2020-09-04T13:09:37Z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